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СВОД (ФОРМУЛЫ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<sst xmlns="http://schemas.openxmlformats.org/spreadsheetml/2006/main" count="30" uniqueCount="22">
  <si>
    <t>наименование ГАБС</t>
  </si>
  <si>
    <t>№ п/п</t>
  </si>
  <si>
    <t>Оценка (процент) Di</t>
  </si>
  <si>
    <t>Уровень качества финансового менеджмента</t>
  </si>
  <si>
    <t>Администрация муниципального образования "Город Майкоп"</t>
  </si>
  <si>
    <t>Управление культуры муниципального образования "Город Майкоп"</t>
  </si>
  <si>
    <t>Комитет по образованию Администрации муниципального образования "Город Майкоп"</t>
  </si>
  <si>
    <t>Комитет по физической культуре и спорту муниципального образования "Город Майкоп"</t>
  </si>
  <si>
    <t>I. ГАБС, имеющие подведомственные учреждения</t>
  </si>
  <si>
    <t>Управление по чрезвычайным ситуациям Администрации муниципального образования "Город Майкоп"</t>
  </si>
  <si>
    <t>Финансовое управление Администрации муниципального образования "Город Майкоп"</t>
  </si>
  <si>
    <t>Управление архитектуры и градостроительства муниципального образования "Город Майкоп"</t>
  </si>
  <si>
    <t>Комитет по управлению имуществом муниципального образования "Город Майкоп"</t>
  </si>
  <si>
    <t>Управление сельского хозяйства администрации муниципального образования "Город Майкоп"</t>
  </si>
  <si>
    <t>II. ГАБС, имеющие только подведомственные казенные учреждения</t>
  </si>
  <si>
    <t>III. ГАБС, не имеющие подведомственные учреждения</t>
  </si>
  <si>
    <t>Управление ЖКХ и благоустройства Администрации муниципального образования "Город Майкоп"</t>
  </si>
  <si>
    <t>Начальник</t>
  </si>
  <si>
    <t>Л.В. Ялина</t>
  </si>
  <si>
    <t>высокий</t>
  </si>
  <si>
    <t>средний</t>
  </si>
  <si>
    <t>Отчет                                                                                                                                                                        о сводном рейтинге главных администраторов бюджетных средств муниципльного образования "Город Майкоп" по качеству финансового менеджмента за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</si>
</sst>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2" fontId="35" fillId="0" borderId="10" xfId="0" applyNumberFormat="1" applyFont="1" applyBorder="1" applyAlignment="1">
      <alignment wrapText="1"/>
    </xf>
    <xf numFmtId="2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9;&#1087;&#1088;&#1072;&#1074;&#1083;&#1077;&#1085;&#1080;&#1077;%20&#1087;&#1086;%20&#1095;&#1088;&#1077;&#1079;&#1074;&#1099;&#1095;&#1072;&#1081;&#1085;&#1099;&#1084;%20&#1089;&#1080;&#1090;&#1091;&#1072;&#1094;&#1080;&#1103;&#1084;\&#1059;&#1087;&#1088;&#1072;&#1074;&#1083;&#1077;&#1077;&#1085;&#1080;&#1077;%20&#1087;&#1086;%20&#1095;&#1088;&#1077;&#1079;&#1074;&#1099;&#1095;&#1072;&#1081;&#1085;&#1099;&#1084;%20&#1089;&#1080;&#1090;&#1091;&#1072;&#1094;&#1080;&#1103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9;&#1087;&#1088;&#1072;&#1074;&#1083;&#1077;&#1085;&#1080;&#1077;%20&#1089;&#1077;&#1083;&#1100;&#1089;&#1082;&#1086;&#1075;&#1086;%20&#1093;&#1086;&#1079;&#1103;&#1081;&#1089;&#1090;&#1074;&#1072;\&#1059;&#1087;&#1088;&#1072;&#1074;&#1083;&#1077;&#1085;&#1080;&#1077;%20&#1089;&#1077;&#1083;&#1100;&#1089;&#1082;&#1086;&#1075;&#1086;%20&#1093;&#1086;&#1079;&#1103;&#1081;&#1089;&#1090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40;&#1076;&#1084;&#1080;&#1085;&#1080;&#1089;&#1090;&#1088;&#1072;&#1094;&#1080;&#1103;\&#1040;&#1076;&#1084;&#1080;&#108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0;&#1086;&#1084;&#1080;&#1090;&#1077;&#1090;%20&#1087;&#1086;%20&#1086;&#1073;&#1088;&#1072;&#1079;&#1086;&#1074;&#1072;&#1085;&#1080;&#1102;\&#1050;&#1086;&#1084;&#1080;&#1090;&#1077;&#1090;%20&#1087;&#1086;%20&#1086;&#1073;&#1088;&#1072;&#1079;&#1086;&#1074;&#1072;&#1085;&#1080;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9;&#1087;&#1088;&#1072;&#1074;&#1083;&#1077;&#1085;&#1080;&#1077;%20&#1082;&#1091;&#1083;&#1100;&#1090;&#1091;&#1088;&#1099;\&#1059;&#1087;&#1088;&#1072;&#1074;&#1083;&#1077;&#1085;&#1080;&#1077;%20&#1082;&#1091;&#1083;&#1100;&#1090;&#1091;&#1088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0;&#1086;&#1084;&#1080;&#1090;&#1077;&#1090;%20&#1087;&#1086;%20&#1092;&#1080;&#1079;&#1080;&#1095;&#1077;&#1089;&#1082;&#1086;&#1081;%20&#1082;&#1091;&#1083;&#1100;&#1090;&#1091;&#1088;&#1077;%20&#1080;%20&#1089;&#1087;&#1086;&#1088;&#1090;&#1091;\&#1050;&#1086;&#1084;&#1080;&#1090;&#1077;&#1090;%20&#1087;&#1086;%20&#1092;&#1080;&#1079;&#1080;&#1095;&#1077;&#1089;&#1082;&#1086;&#1081;%20&#1082;&#1091;&#1083;&#1100;&#1090;&#1091;&#1088;&#1077;%20&#1080;%20&#1089;&#1087;&#1086;&#1088;&#1090;&#10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9;&#1087;&#1088;&#1072;&#1074;&#1083;&#1077;&#1085;&#1080;&#1077;%20&#1046;&#1050;&#1061;\&#1059;&#1087;&#1088;&#1072;&#1074;&#1083;&#1077;&#1085;&#1080;&#1077;%20&#1046;&#1050;&#10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60;&#1080;&#1085;&#1072;&#1085;&#1089;&#1086;&#1074;&#1086;&#1077;%20&#1091;&#1087;&#1088;&#1072;&#1074;&#1083;&#1077;&#1085;&#1080;&#1077;\&#1060;&#1080;&#1085;&#1072;&#1085;&#1089;&#1086;&#1074;&#1086;&#1077;%20&#1091;&#1087;&#1088;&#1072;&#1074;&#1083;&#1077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9;&#1087;&#1088;&#1072;&#1074;&#1083;&#1077;&#1085;&#1080;&#1077;%20&#1072;&#1088;&#1093;&#1080;&#1090;&#1077;&#1082;&#1090;&#1091;&#1088;&#1099;%20&#1080;%20&#1075;&#1088;&#1072;&#1076;&#1086;&#1089;&#1090;&#1088;&#1086;&#1080;&#1090;&#1077;&#1083;&#1100;&#1089;&#1090;&#1074;&#1072;\&#1059;&#1087;&#1088;&#1072;&#1074;&#1083;&#1077;&#1085;&#1080;&#1077;%20&#1072;&#1088;&#1093;&#1080;&#1090;&#1077;&#1082;&#1090;&#1091;&#1088;&#109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%20&#1043;&#1040;&#1041;&#1057;\&#1050;&#1086;&#1084;&#1080;&#1090;&#1077;&#1090;%20&#1087;&#1086;%20&#1091;&#1087;&#1088;&#1072;&#1074;&#1083;&#1077;&#1085;&#1080;&#1102;%20&#1080;&#1084;&#1091;&#1097;&#1077;&#1089;&#1090;&#1074;&#1086;&#1084;\&#1050;&#1086;&#1084;&#1080;&#1090;&#1077;&#1090;%20&#1087;&#1086;%20&#1091;&#1087;&#1088;&#1072;&#1074;&#1083;&#1077;&#1085;&#1080;&#1102;%20&#1080;&#1084;&#1091;&#1097;&#1077;&#1089;&#1090;&#1074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93.58643250688705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99.95659722222221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82.52010986634721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76.12725536460529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88.70548151421646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85.7776835701981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73.12148528649489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99.93021006080707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86.79054054054053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дел Доходов"/>
      <sheetName val="Бюдж. и план.расходов "/>
      <sheetName val="админ-аналит.обеспеч"/>
      <sheetName val="методология"/>
      <sheetName val="бухгалтерия"/>
      <sheetName val="СВОД (ФОРМУЛЫ)"/>
    </sheetNames>
    <sheetDataSet>
      <sheetData sheetId="5">
        <row r="3">
          <cell r="E3">
            <v>86.58342825250517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4">
      <selection activeCell="C7" sqref="C7"/>
    </sheetView>
  </sheetViews>
  <sheetFormatPr defaultColWidth="9.140625" defaultRowHeight="15"/>
  <cols>
    <col min="1" max="1" width="5.421875" style="1" customWidth="1"/>
    <col min="2" max="2" width="46.421875" style="1" customWidth="1"/>
    <col min="3" max="3" width="16.7109375" style="1" customWidth="1"/>
    <col min="4" max="4" width="18.57421875" style="1" customWidth="1"/>
    <col min="5" max="16384" width="9.140625" style="1" customWidth="1"/>
  </cols>
  <sheetData>
    <row r="1" spans="1:4" ht="72" customHeight="1">
      <c r="A1" s="20" t="s">
        <v>21</v>
      </c>
      <c r="B1" s="20"/>
      <c r="C1" s="20"/>
      <c r="D1" s="20"/>
    </row>
    <row r="2" ht="8.25" customHeight="1"/>
    <row r="3" spans="1:4" ht="69" customHeight="1">
      <c r="A3" s="2" t="s">
        <v>1</v>
      </c>
      <c r="B3" s="12" t="s">
        <v>0</v>
      </c>
      <c r="C3" s="2" t="s">
        <v>2</v>
      </c>
      <c r="D3" s="2" t="s">
        <v>3</v>
      </c>
    </row>
    <row r="4" spans="1:4" ht="21.75" customHeight="1">
      <c r="A4" s="17" t="s">
        <v>8</v>
      </c>
      <c r="B4" s="18"/>
      <c r="C4" s="18"/>
      <c r="D4" s="19"/>
    </row>
    <row r="5" spans="1:4" ht="37.5" customHeight="1">
      <c r="A5" s="3">
        <v>1</v>
      </c>
      <c r="B5" s="4" t="s">
        <v>4</v>
      </c>
      <c r="C5" s="5">
        <f>'[2]СВОД (ФОРМУЛЫ)'!$E$3</f>
        <v>82.52010986634721</v>
      </c>
      <c r="D5" s="14" t="s">
        <v>20</v>
      </c>
    </row>
    <row r="6" spans="1:4" ht="56.25" customHeight="1">
      <c r="A6" s="3">
        <v>2</v>
      </c>
      <c r="B6" s="4" t="s">
        <v>6</v>
      </c>
      <c r="C6" s="6">
        <f>'[3]СВОД (ФОРМУЛЫ)'!$E$3</f>
        <v>76.12725536460529</v>
      </c>
      <c r="D6" s="14" t="s">
        <v>20</v>
      </c>
    </row>
    <row r="7" spans="1:4" ht="53.25" customHeight="1">
      <c r="A7" s="7">
        <v>3</v>
      </c>
      <c r="B7" s="8" t="s">
        <v>7</v>
      </c>
      <c r="C7" s="6">
        <f>'[5]СВОД (ФОРМУЛЫ)'!$E$3</f>
        <v>85.7776835701981</v>
      </c>
      <c r="D7" s="15" t="s">
        <v>19</v>
      </c>
    </row>
    <row r="8" spans="1:4" ht="38.25" customHeight="1">
      <c r="A8" s="3">
        <v>4</v>
      </c>
      <c r="B8" s="4" t="s">
        <v>5</v>
      </c>
      <c r="C8" s="5">
        <f>'[4]СВОД (ФОРМУЛЫ)'!$E$3</f>
        <v>88.70548151421646</v>
      </c>
      <c r="D8" s="13" t="s">
        <v>19</v>
      </c>
    </row>
    <row r="9" spans="1:4" ht="24.75" customHeight="1">
      <c r="A9" s="17" t="s">
        <v>14</v>
      </c>
      <c r="B9" s="18"/>
      <c r="C9" s="18"/>
      <c r="D9" s="19"/>
    </row>
    <row r="10" spans="1:4" ht="54" customHeight="1">
      <c r="A10" s="3">
        <v>5</v>
      </c>
      <c r="B10" s="4" t="s">
        <v>16</v>
      </c>
      <c r="C10" s="6">
        <f>'[6]СВОД (ФОРМУЛЫ)'!$E$3</f>
        <v>73.12148528649489</v>
      </c>
      <c r="D10" s="9" t="s">
        <v>20</v>
      </c>
    </row>
    <row r="11" spans="1:4" ht="72" customHeight="1">
      <c r="A11" s="3">
        <v>6</v>
      </c>
      <c r="B11" s="4" t="s">
        <v>9</v>
      </c>
      <c r="C11" s="6">
        <f>'[1]СВОД (ФОРМУЛЫ)'!$E$3</f>
        <v>93.58643250688705</v>
      </c>
      <c r="D11" s="16" t="s">
        <v>19</v>
      </c>
    </row>
    <row r="12" spans="1:4" ht="54.75" customHeight="1">
      <c r="A12" s="3">
        <v>7</v>
      </c>
      <c r="B12" s="4" t="s">
        <v>10</v>
      </c>
      <c r="C12" s="6">
        <f>'[7]СВОД (ФОРМУЛЫ)'!$E$3</f>
        <v>99.93021006080707</v>
      </c>
      <c r="D12" s="16" t="s">
        <v>19</v>
      </c>
    </row>
    <row r="13" spans="1:4" ht="15" customHeight="1">
      <c r="A13" s="17" t="s">
        <v>15</v>
      </c>
      <c r="B13" s="18"/>
      <c r="C13" s="18"/>
      <c r="D13" s="19"/>
    </row>
    <row r="14" spans="1:4" ht="56.25" customHeight="1">
      <c r="A14" s="3">
        <v>8</v>
      </c>
      <c r="B14" s="4" t="s">
        <v>11</v>
      </c>
      <c r="C14" s="6">
        <f>'[8]СВОД (ФОРМУЛЫ)'!$E$3</f>
        <v>86.79054054054053</v>
      </c>
      <c r="D14" s="16" t="s">
        <v>19</v>
      </c>
    </row>
    <row r="15" spans="1:4" ht="54.75" customHeight="1">
      <c r="A15" s="3">
        <v>9</v>
      </c>
      <c r="B15" s="4" t="s">
        <v>12</v>
      </c>
      <c r="C15" s="6">
        <f>'[9]СВОД (ФОРМУЛЫ)'!$E$3</f>
        <v>86.58342825250517</v>
      </c>
      <c r="D15" s="16" t="s">
        <v>19</v>
      </c>
    </row>
    <row r="16" spans="1:4" ht="54.75" customHeight="1">
      <c r="A16" s="3">
        <v>10</v>
      </c>
      <c r="B16" s="4" t="s">
        <v>13</v>
      </c>
      <c r="C16" s="6">
        <f>'[10]СВОД (ФОРМУЛЫ)'!$E$3</f>
        <v>99.95659722222221</v>
      </c>
      <c r="D16" s="16" t="s">
        <v>19</v>
      </c>
    </row>
    <row r="18" spans="2:4" ht="18.75">
      <c r="B18" s="10" t="s">
        <v>17</v>
      </c>
      <c r="D18" s="11" t="s">
        <v>18</v>
      </c>
    </row>
  </sheetData>
  <sheetProtection/>
  <mergeCells count="4">
    <mergeCell ref="A4:D4"/>
    <mergeCell ref="A9:D9"/>
    <mergeCell ref="A13:D13"/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Мамукова Т.И.</dc:creator>
  <cp:keywords/>
  <dc:description/>
  <cp:lastModifiedBy>Мамукова Т.И.</cp:lastModifiedBy>
  <cp:lastPrinted>2024-04-16T06:51:35Z</cp:lastPrinted>
  <dcterms:created xsi:type="dcterms:W3CDTF">2023-08-03T11:11:44Z</dcterms:created>
  <dcterms:modified xsi:type="dcterms:W3CDTF">2024-04-16T07:01:21Z</dcterms:modified>
  <cp:category/>
  <cp:version/>
  <cp:contentType/>
  <cp:contentStatus/>
</cp:coreProperties>
</file>